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" i="1"/>
  <c r="M2" s="1"/>
  <c r="N2" l="1"/>
</calcChain>
</file>

<file path=xl/sharedStrings.xml><?xml version="1.0" encoding="utf-8"?>
<sst xmlns="http://schemas.openxmlformats.org/spreadsheetml/2006/main" count="26" uniqueCount="26">
  <si>
    <t>Bill No.</t>
  </si>
  <si>
    <t>Bill Date</t>
  </si>
  <si>
    <t>Invoice No.</t>
  </si>
  <si>
    <t>Invoice Date</t>
  </si>
  <si>
    <t>Vendor</t>
  </si>
  <si>
    <t>Item Code</t>
  </si>
  <si>
    <t>Item Name</t>
  </si>
  <si>
    <t>Quantity</t>
  </si>
  <si>
    <t xml:space="preserve">Unit </t>
  </si>
  <si>
    <t>Rate</t>
  </si>
  <si>
    <t>Amount</t>
  </si>
  <si>
    <t>Item Discount(amt)</t>
  </si>
  <si>
    <t>CGST Amt</t>
  </si>
  <si>
    <t>SGST Amt</t>
  </si>
  <si>
    <t>Freight</t>
  </si>
  <si>
    <t>Other Expense</t>
  </si>
  <si>
    <t>Bill Discount</t>
  </si>
  <si>
    <t>Payment Type</t>
  </si>
  <si>
    <t>Payment Mode</t>
  </si>
  <si>
    <t>Credit Period</t>
  </si>
  <si>
    <t>AE/KONNI/2/1/2020</t>
  </si>
  <si>
    <t>ALLEN &amp; HABOUR KOTTAYAM</t>
  </si>
  <si>
    <t>F0061</t>
  </si>
  <si>
    <t>MAXXVOX MV126</t>
  </si>
  <si>
    <t>pcs</t>
  </si>
  <si>
    <t>Cash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</si>
</sst>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"/>
  <sheetViews>
    <sheetView tabSelected="1" workbookViewId="0">
      <selection activeCell="R2" sqref="R2"/>
    </sheetView>
  </sheetViews>
  <sheetFormatPr defaultRowHeight="15"/>
  <sheetData>
    <row r="1" spans="1:20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ht="25.5">
      <c r="A2" s="2">
        <v>117</v>
      </c>
      <c r="B2" s="3">
        <v>43832</v>
      </c>
      <c r="C2" s="2" t="s">
        <v>20</v>
      </c>
      <c r="D2" s="3">
        <v>43832</v>
      </c>
      <c r="E2" s="4" t="s">
        <v>21</v>
      </c>
      <c r="F2" s="5" t="s">
        <v>22</v>
      </c>
      <c r="G2" s="5" t="s">
        <v>23</v>
      </c>
      <c r="H2" s="6">
        <v>1</v>
      </c>
      <c r="I2" s="2" t="s">
        <v>24</v>
      </c>
      <c r="J2" s="6">
        <v>290</v>
      </c>
      <c r="K2" s="2">
        <f>PRODUCT(H2,J2)</f>
        <v>290</v>
      </c>
      <c r="L2" s="6">
        <v>0</v>
      </c>
      <c r="M2" s="2">
        <f>(K2*6)/100</f>
        <v>17.399999999999999</v>
      </c>
      <c r="N2" s="2">
        <f>(K2*6)/100</f>
        <v>17.399999999999999</v>
      </c>
      <c r="O2" s="2">
        <v>0</v>
      </c>
      <c r="P2" s="2">
        <v>0</v>
      </c>
      <c r="Q2" s="2">
        <v>0</v>
      </c>
      <c r="R2" s="2"/>
      <c r="S2" s="2" t="s">
        <v>25</v>
      </c>
      <c r="T2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2020-01-07T10:22:08Z</dcterms:created>
  <dcterms:modified xsi:type="dcterms:W3CDTF">2020-01-07T10:22:39Z</dcterms:modified>
</cp:coreProperties>
</file>